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Мастерская 20.04.23\работа мастерской\"/>
    </mc:Choice>
  </mc:AlternateContent>
  <bookViews>
    <workbookView xWindow="0" yWindow="0" windowWidth="20400" windowHeight="7620"/>
  </bookViews>
  <sheets>
    <sheet name="тест" sheetId="1" r:id="rId1"/>
    <sheet name="результат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C3" i="2" s="1"/>
</calcChain>
</file>

<file path=xl/sharedStrings.xml><?xml version="1.0" encoding="utf-8"?>
<sst xmlns="http://schemas.openxmlformats.org/spreadsheetml/2006/main" count="17" uniqueCount="17">
  <si>
    <t>№ П/П</t>
  </si>
  <si>
    <t>Ответ</t>
  </si>
  <si>
    <t>Термин, определение, понятие</t>
  </si>
  <si>
    <t xml:space="preserve">Целенаправленная деятельность по организации жизнедеятельности взрослых и детей, ставящая своей целью создание условий для полноценного развития личности </t>
  </si>
  <si>
    <t xml:space="preserve">Осмысление сложившейся педагогической ситуации и принятие на этой основе решений и плана необходимых действий. </t>
  </si>
  <si>
    <t>Часть базисного учебного плана, не подлежащая изменениям на местах</t>
  </si>
  <si>
    <t xml:space="preserve">Общий термин, принятый для характеристики результатов учебной деятельности по критерию их соответствия установленным требования. </t>
  </si>
  <si>
    <t>Чувство меры педагога в поведении и действиях учителя, включающее в себя высокую гуманность, уважение достоинства ученика, справедливость, выдержку и самообладание в отношениях с детьми, родителями, коллегами по труду</t>
  </si>
  <si>
    <t>Инструмент, состоящий из квалиметрически выверенной системы тестовых заданий, процедуры проверки и заранее спроектированной технологии обработки и анализа результатов, предназначенной для измерения качеств и свойств личности</t>
  </si>
  <si>
    <t>Основной документ, в котором определены конечные результаты образования по учебному предмету</t>
  </si>
  <si>
    <t xml:space="preserve">Характеристика овладения учащимися профессиональными знаниями, навыками и умениями в соответствии с требованиями учебной программы </t>
  </si>
  <si>
    <t>Рамочный документ концептуального характера, определяющий результаты обучения и стандарты содержания в области общего образования, предметы, предусмотренные для каждого этапа общего образования, недельную норму часов, отводимых на проведение классных и внеклассных занятий, правила организации учебного процесса, основные принципы оценивания и мониторинга результатов обучения и структуру  куррикулумов по отдельным предметам</t>
  </si>
  <si>
    <t>Интегральная характеристика образовательного процесса и его результатов, выражающая меру их соответствия распространенным в обществе представлениям о том, каким должен быть названный процесс и каким целям он должен служить</t>
  </si>
  <si>
    <t xml:space="preserve">1. Этап работы. Собираем термины, определения, понятия. </t>
  </si>
  <si>
    <t>результат</t>
  </si>
  <si>
    <t>ваш результат</t>
  </si>
  <si>
    <t>посмотреть 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</si>
</sst>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8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0" fontId="6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2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6" fillId="4" borderId="7" xfId="0" applyFont="1" applyFill="1" applyBorder="1"/>
    <xf numFmtId="0" fontId="0" fillId="6" borderId="0" xfId="0" applyFill="1" applyBorder="1"/>
    <xf numFmtId="0" fontId="0" fillId="6" borderId="0" xfId="0" applyFill="1"/>
    <xf numFmtId="0" fontId="8" fillId="0" borderId="0" xfId="0" applyFont="1" applyAlignment="1">
      <alignment horizontal="center" vertical="center"/>
    </xf>
    <xf numFmtId="0" fontId="0" fillId="7" borderId="0" xfId="0" applyFill="1"/>
    <xf numFmtId="0" fontId="7" fillId="4" borderId="0" xfId="0" applyFont="1" applyFill="1" applyAlignment="1">
      <alignment horizontal="center"/>
    </xf>
    <xf numFmtId="0" fontId="2" fillId="6" borderId="0" xfId="0" applyFont="1" applyFill="1"/>
    <xf numFmtId="0" fontId="10" fillId="0" borderId="0" xfId="1" applyFont="1"/>
    <xf numFmtId="0" fontId="4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66"/>
      <color rgb="FF66FF66"/>
      <color rgb="FF00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1%20&#1101;&#1090;&#1072;&#1087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workbookViewId="0">
      <selection activeCell="J3" sqref="J3"/>
    </sheetView>
  </sheetViews>
  <sheetFormatPr defaultRowHeight="15" x14ac:dyDescent="0.25"/>
  <cols>
    <col min="1" max="1" width="9.5703125" customWidth="1"/>
    <col min="2" max="2" width="96.7109375" customWidth="1"/>
    <col min="3" max="3" width="41.7109375" customWidth="1"/>
    <col min="4" max="7" width="9.140625" style="14" hidden="1" customWidth="1"/>
    <col min="8" max="8" width="6.28515625" style="14" hidden="1" customWidth="1"/>
    <col min="9" max="31" width="9.140625" style="14" customWidth="1"/>
  </cols>
  <sheetData>
    <row r="1" spans="1:4" ht="35.25" customHeight="1" thickBot="1" x14ac:dyDescent="0.4">
      <c r="A1" s="20" t="s">
        <v>13</v>
      </c>
      <c r="B1" s="21"/>
      <c r="C1" s="22"/>
    </row>
    <row r="2" spans="1:4" ht="21.75" thickBot="1" x14ac:dyDescent="0.4">
      <c r="A2" s="9" t="s">
        <v>0</v>
      </c>
      <c r="B2" s="8" t="s">
        <v>2</v>
      </c>
      <c r="C2" s="7" t="s">
        <v>1</v>
      </c>
      <c r="D2" s="18" t="s">
        <v>14</v>
      </c>
    </row>
    <row r="3" spans="1:4" ht="56.25" x14ac:dyDescent="0.4">
      <c r="A3" s="4">
        <v>1</v>
      </c>
      <c r="B3" s="5" t="s">
        <v>3</v>
      </c>
      <c r="C3" s="6"/>
      <c r="D3" s="18">
        <f>IF(C3="воспитательная работа",1,0)</f>
        <v>0</v>
      </c>
    </row>
    <row r="4" spans="1:4" ht="37.5" x14ac:dyDescent="0.4">
      <c r="A4" s="1">
        <v>2</v>
      </c>
      <c r="B4" s="2" t="s">
        <v>4</v>
      </c>
      <c r="C4" s="3"/>
      <c r="D4" s="18">
        <f>IF(C4="педагогическая задача",1,0)</f>
        <v>0</v>
      </c>
    </row>
    <row r="5" spans="1:4" ht="26.25" x14ac:dyDescent="0.4">
      <c r="A5" s="1">
        <v>3</v>
      </c>
      <c r="B5" s="2" t="s">
        <v>5</v>
      </c>
      <c r="C5" s="3"/>
      <c r="D5" s="18">
        <f>IF(C5="инвариант",1,0)</f>
        <v>0</v>
      </c>
    </row>
    <row r="6" spans="1:4" ht="37.5" x14ac:dyDescent="0.4">
      <c r="A6" s="1">
        <v>4</v>
      </c>
      <c r="B6" s="2" t="s">
        <v>6</v>
      </c>
      <c r="C6" s="3"/>
      <c r="D6" s="18">
        <f>IF(C6="оценка",1,0)</f>
        <v>0</v>
      </c>
    </row>
    <row r="7" spans="1:4" ht="75" x14ac:dyDescent="0.4">
      <c r="A7" s="1">
        <v>5</v>
      </c>
      <c r="B7" s="2" t="s">
        <v>7</v>
      </c>
      <c r="C7" s="3"/>
      <c r="D7" s="18">
        <f>IF(C7="такт",1,0)</f>
        <v>0</v>
      </c>
    </row>
    <row r="8" spans="1:4" ht="75" x14ac:dyDescent="0.4">
      <c r="A8" s="1">
        <v>6</v>
      </c>
      <c r="B8" s="2" t="s">
        <v>8</v>
      </c>
      <c r="C8" s="3"/>
      <c r="D8" s="18">
        <f>IF(C8="тест",1,0)</f>
        <v>0</v>
      </c>
    </row>
    <row r="9" spans="1:4" ht="37.5" x14ac:dyDescent="0.4">
      <c r="A9" s="1">
        <v>7</v>
      </c>
      <c r="B9" s="2" t="s">
        <v>9</v>
      </c>
      <c r="C9" s="3"/>
      <c r="D9" s="18">
        <f>IF(C9="стандарт",1,0)</f>
        <v>0</v>
      </c>
    </row>
    <row r="10" spans="1:4" ht="37.5" x14ac:dyDescent="0.4">
      <c r="A10" s="1">
        <v>8</v>
      </c>
      <c r="B10" s="2" t="s">
        <v>10</v>
      </c>
      <c r="C10" s="3"/>
      <c r="D10" s="18">
        <f>IF(C10="успеваемость",1,0)</f>
        <v>0</v>
      </c>
    </row>
    <row r="11" spans="1:4" ht="131.25" x14ac:dyDescent="0.4">
      <c r="A11" s="1">
        <v>9</v>
      </c>
      <c r="B11" s="2" t="s">
        <v>11</v>
      </c>
      <c r="C11" s="3"/>
      <c r="D11" s="18">
        <f>IF(C11="программа",1,0)</f>
        <v>0</v>
      </c>
    </row>
    <row r="12" spans="1:4" ht="75" x14ac:dyDescent="0.4">
      <c r="A12" s="10">
        <v>10</v>
      </c>
      <c r="B12" s="11" t="s">
        <v>12</v>
      </c>
      <c r="C12" s="12"/>
      <c r="D12" s="18">
        <f>IF(C12="качество",1,0)</f>
        <v>0</v>
      </c>
    </row>
    <row r="13" spans="1:4" s="13" customFormat="1" ht="23.25" x14ac:dyDescent="0.35">
      <c r="C13" s="19" t="s">
        <v>16</v>
      </c>
    </row>
    <row r="14" spans="1:4" s="13" customFormat="1" x14ac:dyDescent="0.25"/>
    <row r="15" spans="1:4" s="13" customFormat="1" x14ac:dyDescent="0.25"/>
    <row r="16" spans="1:4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</sheetData>
  <mergeCells count="1">
    <mergeCell ref="A1:C1"/>
  </mergeCells>
  <dataValidations count="1">
    <dataValidation type="list" allowBlank="1" showInputMessage="1" showErrorMessage="1" sqref="C3:C12">
      <formula1>"инвариант, оценка, воспитательная работа,  педагогическая задача, такт, качество, стандарт, тест, программа, успеваемость"</formula1>
    </dataValidation>
  </dataValidations>
  <hyperlinks>
    <hyperlink ref="C13" r:id="rId1" location="результат!A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workbookViewId="0"/>
  </sheetViews>
  <sheetFormatPr defaultRowHeight="15" x14ac:dyDescent="0.25"/>
  <cols>
    <col min="3" max="3" width="50.7109375" customWidth="1"/>
  </cols>
  <sheetData>
    <row r="1" spans="1:26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6" ht="36" x14ac:dyDescent="0.55000000000000004">
      <c r="A2" s="16"/>
      <c r="B2" s="16"/>
      <c r="C2" s="17" t="s">
        <v>15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78" customHeight="1" x14ac:dyDescent="0.25">
      <c r="A3" s="16"/>
      <c r="B3" s="16"/>
      <c r="C3" s="15">
        <f>SUM(тест!D3:D12)</f>
        <v>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тест</vt:lpstr>
      <vt:lpstr>результат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IVT-1</dc:creator>
  <cp:lastModifiedBy>IVT-1</cp:lastModifiedBy>
  <dcterms:created xsi:type="dcterms:W3CDTF">2023-02-25T09:48:38Z</dcterms:created>
  <dcterms:modified xsi:type="dcterms:W3CDTF">2023-04-18T14:39:08Z</dcterms:modified>
</cp:coreProperties>
</file>